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537" activeTab="0"/>
  </bookViews>
  <sheets>
    <sheet name="пояснювальна 27.05.2016" sheetId="1" r:id="rId1"/>
  </sheets>
  <definedNames>
    <definedName name="_xlnm._FilterDatabase" localSheetId="0" hidden="1">'пояснювальна 27.05.2016'!$A$3:$F$30</definedName>
    <definedName name="_xlnm.Print_Titles" localSheetId="0">'пояснювальна 27.05.2016'!$3:$3</definedName>
  </definedNames>
  <calcPr fullCalcOnLoad="1"/>
</workbook>
</file>

<file path=xl/sharedStrings.xml><?xml version="1.0" encoding="utf-8"?>
<sst xmlns="http://schemas.openxmlformats.org/spreadsheetml/2006/main" count="97" uniqueCount="77">
  <si>
    <t>Назва установи</t>
  </si>
  <si>
    <t>КФК</t>
  </si>
  <si>
    <t>Примітка</t>
  </si>
  <si>
    <t>Всього</t>
  </si>
  <si>
    <t>Дата та № листа</t>
  </si>
  <si>
    <t>Виділено (сума)</t>
  </si>
  <si>
    <t>КМЗ НМР "СМСЧ м.Нетішин"</t>
  </si>
  <si>
    <t>10.05.2016 №08/01-144</t>
  </si>
  <si>
    <t xml:space="preserve">Фонд комунального майна </t>
  </si>
  <si>
    <t>100203</t>
  </si>
  <si>
    <t>11.05.2016 № 01-29/156</t>
  </si>
  <si>
    <t>Проведення незалежної оцінки пошкодженої ділянки дороги від вул.Будівельників до КП НМР "Торговий центр" КЕКВ 2240, "Програма благоустрою міста Нетішина на 2012-2016 роки"</t>
  </si>
  <si>
    <t>05.05.2016 №04/04-504</t>
  </si>
  <si>
    <t>10.05.2016 року № 404-в</t>
  </si>
  <si>
    <t>13.05.2016 №04/04-542</t>
  </si>
  <si>
    <t>13.05.2016 №04/02-03-541</t>
  </si>
  <si>
    <t>17.05.2016 №08/01-147</t>
  </si>
  <si>
    <t>13.05.2016 №09/34-1542</t>
  </si>
  <si>
    <t>Послуги автотранспорту для надання соціальних послуг</t>
  </si>
  <si>
    <t>12.05.2016 №09/34-1534</t>
  </si>
  <si>
    <t>17.05.2016 №09/34-1568</t>
  </si>
  <si>
    <t>070201</t>
  </si>
  <si>
    <t>080201</t>
  </si>
  <si>
    <t>070401</t>
  </si>
  <si>
    <t>070802</t>
  </si>
  <si>
    <t>091108</t>
  </si>
  <si>
    <t>091204</t>
  </si>
  <si>
    <t>090412</t>
  </si>
  <si>
    <t>010116</t>
  </si>
  <si>
    <t>100101</t>
  </si>
  <si>
    <t>19.05.2016 №01-09/743</t>
  </si>
  <si>
    <t>Виготовлення технічних паспортів нежитлових приміщень в житлових будинках, які займає КП НМР ЖКО</t>
  </si>
  <si>
    <t>23.05.2016 року № 432-в</t>
  </si>
  <si>
    <t>17.05.2016 №04/04-553</t>
  </si>
  <si>
    <t>070805</t>
  </si>
  <si>
    <t>05.05.2016 №04/04-515</t>
  </si>
  <si>
    <t>Оплата послуг з перевезення працівників відділу освіти</t>
  </si>
  <si>
    <t>Паливно-мастильні матеріали</t>
  </si>
  <si>
    <t>23.05.2016 №08/01-154</t>
  </si>
  <si>
    <t>Резервний фонд</t>
  </si>
  <si>
    <t>250102</t>
  </si>
  <si>
    <t>23.05.2016 №20</t>
  </si>
  <si>
    <t>16.05.2016 №01-09/727</t>
  </si>
  <si>
    <t>ПЕРЕМІЩЕННЯ</t>
  </si>
  <si>
    <t>УКБ ВКМР</t>
  </si>
  <si>
    <t>Проведення незалежної оцінки майна 49 приміщень протирадіаційних укритів, 11 нежитлових приміщень в житлових будинках, які займає КП НМР ЖКО та 8 комунальних не приватизованих квартир по вул.Варшакська 7</t>
  </si>
  <si>
    <t>ПОТОЧНІ ВИДАТКИ</t>
  </si>
  <si>
    <t>ДЗ "СМСЧ-4 МОЗ України"</t>
  </si>
  <si>
    <t>Пропонується передбачити</t>
  </si>
  <si>
    <t>Відрядження для участі у змаганнях, конкурсах, семінарах, курсова підготовка педпрацівників (методичний кабінет)</t>
  </si>
  <si>
    <t>ПОЯСНЮВАЛЬНА ЗАПИСКА до проекту рішення міської ради "ПРО ВНЕСЕННЯ ЗМІН ДО БЮДЖЕТУ МІСТА НА 2016 РІК" (27.05.2016)</t>
  </si>
  <si>
    <t>Меблі для облаштування робочих місць працівникам управління капітального будівництва</t>
  </si>
  <si>
    <t>препарат Міорелаксантної дії для наркозу при проведені оперативних втручань, "Програма поетапного покращення надання медичної допомоги населенню міста Нетішина на 2012-2016 роки"</t>
  </si>
  <si>
    <t xml:space="preserve">                        грн.</t>
  </si>
  <si>
    <t>Відділ освіти ВКМР</t>
  </si>
  <si>
    <t>Ремонт спортивного майданчика "Синтетичне футбольне поле" Нетішинського НВК "Загальноосвітня школа І-ІІ ступенів та ліцей"</t>
  </si>
  <si>
    <t>Проведення фестивалю-конкурсу "Вернісаж-ЕнергоФест" (Будинок дитячої творчості)</t>
  </si>
  <si>
    <t>Придбання 6-ти путівок для оздоровлення дітей працівників освіти, Міська програма оздоровлення…</t>
  </si>
  <si>
    <t>Нетішинська міська художня школа: придбання матеріалів на поточний ремонт власними силами</t>
  </si>
  <si>
    <t xml:space="preserve">110205 </t>
  </si>
  <si>
    <t>Нетішинська міська школа мистецтв: придбання матеріалів на поточний ремонт власними силами</t>
  </si>
  <si>
    <t>Нетішинський міський будинок культури: придбання електрокоси-1750грн, дрель Форте-820 грн, продовжувач-478 грн, маска захисна-250 грн.</t>
  </si>
  <si>
    <t xml:space="preserve">110204 </t>
  </si>
  <si>
    <t>Збільшення обсягу резервного фонду</t>
  </si>
  <si>
    <t>№ висновку бюджетної комісії від 23.05.2016</t>
  </si>
  <si>
    <t>УСЗН ВКМР</t>
  </si>
  <si>
    <t>КП НМР "ЖКО"</t>
  </si>
  <si>
    <t>Нетішинський територіальний центр соціального обслуговування</t>
  </si>
  <si>
    <t>Носії ключової інформації для зберігання електронного цифрового підпису в системі дистанційного обслуговування №Клієнт Казначейства-Казначецство"</t>
  </si>
  <si>
    <t>Допомога на придбання памперсів, Міська програма"Турбота на 2012-2016 роки"</t>
  </si>
  <si>
    <t>Начальник фінансового управління</t>
  </si>
  <si>
    <t>В.Ф.Кравчук</t>
  </si>
  <si>
    <t xml:space="preserve">Згідно цивільно правового договору лікарям паталогоанатому та медсестрі збільшити по КЕКВ 2111- 6720 грн КЕКВ 2120-1478,40 </t>
  </si>
  <si>
    <t xml:space="preserve">Згідно цивільно правового договору лікарям паталогоанатому та медичній сестрі зменшити призначення по КЕКВ 2240-8198,4 грн </t>
  </si>
  <si>
    <t>Проведення технічної інвентаризації житлового фонду</t>
  </si>
  <si>
    <t>Заробітна плата на травень - 18356,42грн., нарахування - 4038,41грн., канцтовари - 581грн., оплата послуг - 200грн.</t>
  </si>
  <si>
    <t>Управління культури ВКМР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</si>
</sst>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0\ _г_р_н_._-;\-* #,##0.000\ _г_р_н_._-;_-* &quot;-&quot;??\ _г_р_н_._-;_-@_-"/>
    <numFmt numFmtId="189" formatCode="_-* #,##0.0\ _г_р_н_._-;\-* #,##0.0\ _г_р_н_._-;_-* &quot;-&quot;??\ _г_р_н_._-;_-@_-"/>
    <numFmt numFmtId="190" formatCode="_-* #,##0\ _г_р_н_._-;\-* #,##0\ _г_р_н_._-;_-* &quot;-&quot;??\ _г_р_н_._-;_-@_-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20" applyNumberFormat="1" applyFont="1" applyBorder="1" applyAlignment="1">
      <alignment horizontal="center" vertical="center" wrapText="1"/>
    </xf>
    <xf numFmtId="0" fontId="3" fillId="0" borderId="8" xfId="20" applyNumberFormat="1" applyFont="1" applyBorder="1" applyAlignment="1">
      <alignment horizontal="center" vertical="center" wrapText="1"/>
    </xf>
    <xf numFmtId="0" fontId="3" fillId="0" borderId="3" xfId="20" applyNumberFormat="1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15" zoomScaleNormal="115" workbookViewId="0" topLeftCell="A16">
      <selection activeCell="F14" sqref="F14"/>
    </sheetView>
  </sheetViews>
  <sheetFormatPr defaultColWidth="9.00390625" defaultRowHeight="12.75"/>
  <cols>
    <col min="1" max="1" width="21.625" style="1" customWidth="1"/>
    <col min="2" max="2" width="8.75390625" style="2" customWidth="1"/>
    <col min="3" max="3" width="11.625" style="3" customWidth="1"/>
    <col min="4" max="4" width="3.25390625" style="10" hidden="1" customWidth="1"/>
    <col min="5" max="5" width="18.375" style="3" customWidth="1"/>
    <col min="6" max="6" width="75.00390625" style="1" customWidth="1"/>
    <col min="7" max="16384" width="9.125" style="1" customWidth="1"/>
  </cols>
  <sheetData>
    <row r="1" spans="1:6" ht="14.25" customHeight="1">
      <c r="A1" s="46" t="s">
        <v>50</v>
      </c>
      <c r="B1" s="46"/>
      <c r="C1" s="46"/>
      <c r="D1" s="46"/>
      <c r="E1" s="46"/>
      <c r="F1" s="46"/>
    </row>
    <row r="2" spans="1:7" ht="12" customHeight="1">
      <c r="A2" s="40" t="s">
        <v>46</v>
      </c>
      <c r="B2" s="49" t="s">
        <v>53</v>
      </c>
      <c r="C2" s="50"/>
      <c r="D2" s="50"/>
      <c r="E2" s="50"/>
      <c r="F2" s="50"/>
      <c r="G2" s="41"/>
    </row>
    <row r="3" spans="1:7" s="7" customFormat="1" ht="42.75" customHeight="1">
      <c r="A3" s="4" t="s">
        <v>0</v>
      </c>
      <c r="B3" s="5" t="s">
        <v>1</v>
      </c>
      <c r="C3" s="34" t="s">
        <v>48</v>
      </c>
      <c r="D3" s="6" t="s">
        <v>5</v>
      </c>
      <c r="E3" s="6" t="s">
        <v>4</v>
      </c>
      <c r="F3" s="4" t="s">
        <v>2</v>
      </c>
      <c r="G3" s="4" t="s">
        <v>64</v>
      </c>
    </row>
    <row r="4" spans="1:7" s="13" customFormat="1" ht="22.5">
      <c r="A4" s="14" t="s">
        <v>8</v>
      </c>
      <c r="B4" s="15" t="s">
        <v>9</v>
      </c>
      <c r="C4" s="35">
        <v>2000</v>
      </c>
      <c r="D4" s="16"/>
      <c r="E4" s="11" t="s">
        <v>10</v>
      </c>
      <c r="F4" s="17" t="s">
        <v>11</v>
      </c>
      <c r="G4" s="4">
        <v>1</v>
      </c>
    </row>
    <row r="5" spans="1:7" s="13" customFormat="1" ht="12.75" customHeight="1">
      <c r="A5" s="14" t="s">
        <v>44</v>
      </c>
      <c r="B5" s="27" t="s">
        <v>28</v>
      </c>
      <c r="C5" s="35">
        <v>52861</v>
      </c>
      <c r="D5" s="16"/>
      <c r="E5" s="11" t="s">
        <v>41</v>
      </c>
      <c r="F5" s="17" t="s">
        <v>51</v>
      </c>
      <c r="G5" s="4">
        <v>2</v>
      </c>
    </row>
    <row r="6" spans="1:7" s="13" customFormat="1" ht="15.75" customHeight="1">
      <c r="A6" s="33" t="s">
        <v>6</v>
      </c>
      <c r="B6" s="25" t="s">
        <v>22</v>
      </c>
      <c r="C6" s="28">
        <v>23175.83</v>
      </c>
      <c r="D6" s="9"/>
      <c r="E6" s="18" t="s">
        <v>7</v>
      </c>
      <c r="F6" s="19" t="s">
        <v>75</v>
      </c>
      <c r="G6" s="4">
        <v>3</v>
      </c>
    </row>
    <row r="7" spans="1:7" s="13" customFormat="1" ht="20.25" customHeight="1">
      <c r="A7" s="4" t="s">
        <v>47</v>
      </c>
      <c r="B7" s="25" t="s">
        <v>22</v>
      </c>
      <c r="C7" s="28">
        <v>11800</v>
      </c>
      <c r="D7" s="9"/>
      <c r="E7" s="18" t="s">
        <v>16</v>
      </c>
      <c r="F7" s="19" t="s">
        <v>52</v>
      </c>
      <c r="G7" s="4">
        <v>4</v>
      </c>
    </row>
    <row r="8" spans="1:7" s="32" customFormat="1" ht="20.25" customHeight="1">
      <c r="A8" s="54" t="s">
        <v>54</v>
      </c>
      <c r="B8" s="25" t="s">
        <v>21</v>
      </c>
      <c r="C8" s="28">
        <v>17700</v>
      </c>
      <c r="D8" s="9"/>
      <c r="E8" s="20" t="s">
        <v>33</v>
      </c>
      <c r="F8" s="8" t="s">
        <v>55</v>
      </c>
      <c r="G8" s="64">
        <v>5</v>
      </c>
    </row>
    <row r="9" spans="1:7" s="32" customFormat="1" ht="12.75">
      <c r="A9" s="54"/>
      <c r="B9" s="25" t="s">
        <v>23</v>
      </c>
      <c r="C9" s="28">
        <v>150000</v>
      </c>
      <c r="D9" s="9"/>
      <c r="E9" s="20" t="s">
        <v>12</v>
      </c>
      <c r="F9" s="8" t="s">
        <v>56</v>
      </c>
      <c r="G9" s="65"/>
    </row>
    <row r="10" spans="1:7" s="32" customFormat="1" ht="22.5">
      <c r="A10" s="54"/>
      <c r="B10" s="25" t="s">
        <v>24</v>
      </c>
      <c r="C10" s="28">
        <v>36740</v>
      </c>
      <c r="D10" s="9"/>
      <c r="E10" s="20" t="s">
        <v>14</v>
      </c>
      <c r="F10" s="8" t="s">
        <v>49</v>
      </c>
      <c r="G10" s="65"/>
    </row>
    <row r="11" spans="1:7" s="32" customFormat="1" ht="15" customHeight="1">
      <c r="A11" s="43"/>
      <c r="B11" s="25" t="s">
        <v>25</v>
      </c>
      <c r="C11" s="28">
        <v>15000</v>
      </c>
      <c r="D11" s="9"/>
      <c r="E11" s="20" t="s">
        <v>15</v>
      </c>
      <c r="F11" s="8" t="s">
        <v>57</v>
      </c>
      <c r="G11" s="66"/>
    </row>
    <row r="12" spans="1:7" s="13" customFormat="1" ht="12.75" customHeight="1">
      <c r="A12" s="55" t="s">
        <v>76</v>
      </c>
      <c r="B12" s="26" t="s">
        <v>59</v>
      </c>
      <c r="C12" s="36">
        <v>6768</v>
      </c>
      <c r="D12" s="16"/>
      <c r="E12" s="22" t="s">
        <v>13</v>
      </c>
      <c r="F12" s="23" t="s">
        <v>58</v>
      </c>
      <c r="G12" s="67">
        <v>6</v>
      </c>
    </row>
    <row r="13" spans="1:7" s="13" customFormat="1" ht="12" customHeight="1">
      <c r="A13" s="56"/>
      <c r="B13" s="26" t="s">
        <v>59</v>
      </c>
      <c r="C13" s="36">
        <v>15000</v>
      </c>
      <c r="D13" s="21"/>
      <c r="E13" s="22" t="s">
        <v>13</v>
      </c>
      <c r="F13" s="23" t="s">
        <v>60</v>
      </c>
      <c r="G13" s="68"/>
    </row>
    <row r="14" spans="1:7" s="13" customFormat="1" ht="18.75" customHeight="1">
      <c r="A14" s="57"/>
      <c r="B14" s="26" t="s">
        <v>62</v>
      </c>
      <c r="C14" s="36">
        <v>3298</v>
      </c>
      <c r="D14" s="21"/>
      <c r="E14" s="22" t="s">
        <v>32</v>
      </c>
      <c r="F14" s="23" t="s">
        <v>61</v>
      </c>
      <c r="G14" s="69"/>
    </row>
    <row r="15" spans="1:7" s="7" customFormat="1" ht="28.5" customHeight="1">
      <c r="A15" s="4" t="s">
        <v>67</v>
      </c>
      <c r="B15" s="25" t="s">
        <v>26</v>
      </c>
      <c r="C15" s="28">
        <v>32208</v>
      </c>
      <c r="D15" s="9"/>
      <c r="E15" s="24" t="s">
        <v>17</v>
      </c>
      <c r="F15" s="8" t="s">
        <v>18</v>
      </c>
      <c r="G15" s="42">
        <v>7</v>
      </c>
    </row>
    <row r="16" spans="1:7" s="7" customFormat="1" ht="12" customHeight="1">
      <c r="A16" s="4" t="s">
        <v>65</v>
      </c>
      <c r="B16" s="25" t="s">
        <v>27</v>
      </c>
      <c r="C16" s="28">
        <v>38000</v>
      </c>
      <c r="D16" s="9"/>
      <c r="E16" s="24" t="s">
        <v>19</v>
      </c>
      <c r="F16" s="8" t="s">
        <v>69</v>
      </c>
      <c r="G16" s="54"/>
    </row>
    <row r="17" spans="1:7" s="7" customFormat="1" ht="30.75" customHeight="1">
      <c r="A17" s="4" t="s">
        <v>67</v>
      </c>
      <c r="B17" s="25" t="s">
        <v>26</v>
      </c>
      <c r="C17" s="28">
        <v>2850</v>
      </c>
      <c r="D17" s="9"/>
      <c r="E17" s="24" t="s">
        <v>20</v>
      </c>
      <c r="F17" s="8" t="s">
        <v>68</v>
      </c>
      <c r="G17" s="54"/>
    </row>
    <row r="18" spans="1:7" s="7" customFormat="1" ht="20.25" customHeight="1">
      <c r="A18" s="4" t="s">
        <v>65</v>
      </c>
      <c r="B18" s="5" t="s">
        <v>28</v>
      </c>
      <c r="C18" s="28">
        <v>2850</v>
      </c>
      <c r="D18" s="9"/>
      <c r="E18" s="24" t="s">
        <v>20</v>
      </c>
      <c r="F18" s="8" t="s">
        <v>68</v>
      </c>
      <c r="G18" s="43"/>
    </row>
    <row r="19" spans="1:7" s="7" customFormat="1" ht="33.75">
      <c r="A19" s="55" t="s">
        <v>66</v>
      </c>
      <c r="B19" s="27" t="s">
        <v>29</v>
      </c>
      <c r="C19" s="37">
        <v>39000</v>
      </c>
      <c r="D19" s="9"/>
      <c r="E19" s="18" t="s">
        <v>30</v>
      </c>
      <c r="F19" s="8" t="s">
        <v>45</v>
      </c>
      <c r="G19" s="42">
        <v>8</v>
      </c>
    </row>
    <row r="20" spans="1:7" s="7" customFormat="1" ht="12.75" customHeight="1">
      <c r="A20" s="57"/>
      <c r="B20" s="27" t="s">
        <v>29</v>
      </c>
      <c r="C20" s="37">
        <v>3022</v>
      </c>
      <c r="D20" s="9"/>
      <c r="E20" s="18" t="s">
        <v>30</v>
      </c>
      <c r="F20" s="8" t="s">
        <v>31</v>
      </c>
      <c r="G20" s="43"/>
    </row>
    <row r="21" spans="1:7" ht="13.5" customHeight="1">
      <c r="A21" s="53" t="s">
        <v>3</v>
      </c>
      <c r="B21" s="53"/>
      <c r="C21" s="38">
        <f>SUM(C4:C20)</f>
        <v>452272.83</v>
      </c>
      <c r="D21" s="12"/>
      <c r="E21" s="61"/>
      <c r="F21" s="61"/>
      <c r="G21" s="61"/>
    </row>
    <row r="22" spans="1:7" s="7" customFormat="1" ht="12" customHeight="1">
      <c r="A22" s="58" t="s">
        <v>43</v>
      </c>
      <c r="B22" s="59"/>
      <c r="C22" s="59"/>
      <c r="D22" s="59"/>
      <c r="E22" s="59"/>
      <c r="F22" s="60"/>
      <c r="G22" s="39"/>
    </row>
    <row r="23" spans="1:7" s="7" customFormat="1" ht="14.25" customHeight="1">
      <c r="A23" s="55" t="s">
        <v>54</v>
      </c>
      <c r="B23" s="27" t="s">
        <v>28</v>
      </c>
      <c r="C23" s="37">
        <v>10222</v>
      </c>
      <c r="D23" s="29"/>
      <c r="E23" s="51" t="s">
        <v>35</v>
      </c>
      <c r="F23" s="30" t="s">
        <v>36</v>
      </c>
      <c r="G23" s="42">
        <v>9</v>
      </c>
    </row>
    <row r="24" spans="1:7" s="7" customFormat="1" ht="11.25">
      <c r="A24" s="57"/>
      <c r="B24" s="27" t="s">
        <v>34</v>
      </c>
      <c r="C24" s="37">
        <v>-10222</v>
      </c>
      <c r="D24" s="9"/>
      <c r="E24" s="52"/>
      <c r="F24" s="8" t="s">
        <v>37</v>
      </c>
      <c r="G24" s="43"/>
    </row>
    <row r="25" spans="1:7" s="13" customFormat="1" ht="17.25" customHeight="1">
      <c r="A25" s="14" t="s">
        <v>66</v>
      </c>
      <c r="B25" s="27" t="s">
        <v>29</v>
      </c>
      <c r="C25" s="35">
        <v>-175000</v>
      </c>
      <c r="D25" s="16"/>
      <c r="E25" s="44" t="s">
        <v>42</v>
      </c>
      <c r="F25" s="17" t="s">
        <v>74</v>
      </c>
      <c r="G25" s="42">
        <v>10</v>
      </c>
    </row>
    <row r="26" spans="1:7" s="7" customFormat="1" ht="12" customHeight="1">
      <c r="A26" s="14" t="s">
        <v>39</v>
      </c>
      <c r="B26" s="27" t="s">
        <v>40</v>
      </c>
      <c r="C26" s="28">
        <v>175000</v>
      </c>
      <c r="D26" s="9"/>
      <c r="E26" s="45"/>
      <c r="F26" s="8" t="s">
        <v>63</v>
      </c>
      <c r="G26" s="43"/>
    </row>
    <row r="27" spans="1:7" s="13" customFormat="1" ht="18" customHeight="1">
      <c r="A27" s="42" t="s">
        <v>47</v>
      </c>
      <c r="B27" s="25" t="s">
        <v>22</v>
      </c>
      <c r="C27" s="28">
        <v>-8198.4</v>
      </c>
      <c r="D27" s="9"/>
      <c r="E27" s="18" t="s">
        <v>38</v>
      </c>
      <c r="F27" s="19" t="s">
        <v>73</v>
      </c>
      <c r="G27" s="42">
        <v>11</v>
      </c>
    </row>
    <row r="28" spans="1:7" s="13" customFormat="1" ht="18" customHeight="1">
      <c r="A28" s="43"/>
      <c r="B28" s="25" t="s">
        <v>22</v>
      </c>
      <c r="C28" s="28">
        <v>8198.4</v>
      </c>
      <c r="D28" s="9"/>
      <c r="E28" s="18" t="s">
        <v>38</v>
      </c>
      <c r="F28" s="19" t="s">
        <v>72</v>
      </c>
      <c r="G28" s="43"/>
    </row>
    <row r="29" spans="1:7" ht="10.5" customHeight="1">
      <c r="A29" s="47" t="s">
        <v>3</v>
      </c>
      <c r="B29" s="48"/>
      <c r="C29" s="38">
        <f>SUM(C23:C28)</f>
        <v>0</v>
      </c>
      <c r="D29" s="12"/>
      <c r="E29" s="70"/>
      <c r="F29" s="70"/>
      <c r="G29" s="71"/>
    </row>
    <row r="30" ht="9" customHeight="1"/>
    <row r="31" spans="1:6" ht="22.5" customHeight="1">
      <c r="A31" s="62" t="s">
        <v>70</v>
      </c>
      <c r="B31" s="62"/>
      <c r="E31" s="63" t="s">
        <v>71</v>
      </c>
      <c r="F31" s="63"/>
    </row>
    <row r="33" ht="11.25">
      <c r="E33" s="31"/>
    </row>
    <row r="35" ht="11.25">
      <c r="E35" s="31"/>
    </row>
  </sheetData>
  <autoFilter ref="A3:F30"/>
  <mergeCells count="23">
    <mergeCell ref="A31:B31"/>
    <mergeCell ref="E31:F31"/>
    <mergeCell ref="A27:A28"/>
    <mergeCell ref="G8:G11"/>
    <mergeCell ref="G12:G14"/>
    <mergeCell ref="G15:G18"/>
    <mergeCell ref="G19:G20"/>
    <mergeCell ref="A23:A24"/>
    <mergeCell ref="E29:G29"/>
    <mergeCell ref="G23:G24"/>
    <mergeCell ref="A29:B29"/>
    <mergeCell ref="B2:F2"/>
    <mergeCell ref="E23:E24"/>
    <mergeCell ref="A21:B21"/>
    <mergeCell ref="A8:A11"/>
    <mergeCell ref="A12:A14"/>
    <mergeCell ref="A19:A20"/>
    <mergeCell ref="A22:F22"/>
    <mergeCell ref="E21:G21"/>
    <mergeCell ref="G25:G26"/>
    <mergeCell ref="G27:G28"/>
    <mergeCell ref="E25:E26"/>
    <mergeCell ref="A1:F1"/>
  </mergeCells>
  <printOptions/>
  <pageMargins left="0.7480314960629921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2016-05-24T08:20:35Z</cp:lastPrinted>
  <dcterms:created xsi:type="dcterms:W3CDTF">2010-06-07T07:38:05Z</dcterms:created>
  <dcterms:modified xsi:type="dcterms:W3CDTF">2016-05-24T08:20:50Z</dcterms:modified>
  <cp:category/>
  <cp:version/>
  <cp:contentType/>
  <cp:contentStatus/>
</cp:coreProperties>
</file>